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ownloads/"/>
    </mc:Choice>
  </mc:AlternateContent>
  <xr:revisionPtr revIDLastSave="0" documentId="13_ncr:1_{00C6294E-9B3D-5144-B8A1-FCAB4DCD54C2}" xr6:coauthVersionLast="37" xr6:coauthVersionMax="37" xr10:uidLastSave="{00000000-0000-0000-0000-000000000000}"/>
  <bookViews>
    <workbookView xWindow="0" yWindow="0" windowWidth="25600" windowHeight="16000" xr2:uid="{26B3050B-A6D9-D647-B076-DFF70FE98285}"/>
  </bookViews>
  <sheets>
    <sheet name="SEPT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10" i="1"/>
  <c r="M10" i="1"/>
</calcChain>
</file>

<file path=xl/sharedStrings.xml><?xml version="1.0" encoding="utf-8"?>
<sst xmlns="http://schemas.openxmlformats.org/spreadsheetml/2006/main" count="35" uniqueCount="32">
  <si>
    <t xml:space="preserve">EJECUCIÓN CONTRACTUAL PERSONA JURIDICA MENSUAL </t>
  </si>
  <si>
    <t>Fondo de Desarrollo Local</t>
  </si>
  <si>
    <t>tipo de contrato[1]</t>
  </si>
  <si>
    <t>modalidad de contratación[2]</t>
  </si>
  <si>
    <t xml:space="preserve">No. del Contrato  (numeración del FDL) </t>
  </si>
  <si>
    <t>Objeto del Contrato/ CONVENIO/ ORDEN DE COMPRA</t>
  </si>
  <si>
    <t xml:space="preserve">Nombre o Razón social del Contratista </t>
  </si>
  <si>
    <t xml:space="preserve">NIT o CC  del CONTRATISTA                                                </t>
  </si>
  <si>
    <t>Fecha de inicio</t>
  </si>
  <si>
    <t>Plazo de ejecución Contractual (meses)</t>
  </si>
  <si>
    <t>Plazo de ejecución Contractual (días)</t>
  </si>
  <si>
    <t>Plazo total ejecución contractual (días)</t>
  </si>
  <si>
    <t>Valor  inicial del contrato</t>
  </si>
  <si>
    <t xml:space="preserve">Valor Adicion </t>
  </si>
  <si>
    <t>Valor Final Contrato</t>
  </si>
  <si>
    <t xml:space="preserve">Estado del contrato </t>
  </si>
  <si>
    <t xml:space="preserve"> LINK SECOP </t>
  </si>
  <si>
    <t xml:space="preserve">ALCALDE LOCAL </t>
  </si>
  <si>
    <t>Teusaquillo</t>
  </si>
  <si>
    <t>PRESTACION DE SERVICIOS</t>
  </si>
  <si>
    <t xml:space="preserve">Mantenimiento </t>
  </si>
  <si>
    <t>PRESTAR EL SERVICIO DE MANTENIMIENTO PREVENTIVO Y CORRECTIVO INCLUIDA LA MANO DE OBRA, AUTOPARTES Y ACCESORIOS ORIGINALES, A MONTO AGOTABLE PARA LOS VEHICULOS DEL FONDO DE DESARROLLO LOCAL DE LA ALCALDIA DE TEUSAQUILLO O LOS QUE LLEGARE A SER RESPONSABLE DURANTE LA VIGENCIA DEL CONTRATO.</t>
  </si>
  <si>
    <t>CONTINENTAL DE PARTES Y SERVICIOS SAS</t>
  </si>
  <si>
    <t>EN EJECUCIÓN</t>
  </si>
  <si>
    <t>https://community.secop.gov.co/Public/Tendering/OpportunityDetail/Index?noticeUID=CO1.NTC.8688052&amp;isFromPublicArea=True&amp;isModal=False</t>
  </si>
  <si>
    <t>MARIA ANGELICA GONZALEZ RUSSI</t>
  </si>
  <si>
    <t xml:space="preserve">CONVENIO INTERADMINISTRATIVO </t>
  </si>
  <si>
    <t xml:space="preserve">31 31-Servicios Profesionales </t>
  </si>
  <si>
    <t>REALIZAR ACCIONES ESTRATÉGICAS QUE INCLUYAN EL FORTALECIMIENTO DE LOS PROCESOS COMUNITARIOS DE EDUCACIÓN AMBIENTAL, LA EJECUCIÓN DE PROCESOS DE RESTAURACIÓN ECOLÓGICA, EL MANTENIMIENTO Y EMBELLECIMIENTO DE ESPACIOS VERDES A TRAVÉS DE PRÁCTICAS DE JARDINERÍA URBANA, ARBOLADO URBANO Y EL FORTALECIMIENTO DE CAPACIDADES PARA LOS HABITANTES CON RESPECTO A LA SEPARACIÓN EN LA FUENTE Y EL RECICLAJE, CON LA PARTICIPACIÓN ACTIVA DE LA CIUDADANA EN EL ENTORNO DE LA LOCALIDAD DE TEUSAQUILLO</t>
  </si>
  <si>
    <t>AGUAS DE BOGOTA</t>
  </si>
  <si>
    <t>https://community.secop.gov.co/Public/Tendering/OpportunityDetail/Index?noticeUID=CO1.NTC.8811616&amp;isFromPublicArea=True&amp;isModal=False</t>
  </si>
  <si>
    <t xml:space="preserve">CONTRATOS CON INICIO EN SEPTIEMBRE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</si>
</sst>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Times Roman"/>
    </font>
    <font>
      <sz val="18"/>
      <color theme="1"/>
      <name val="Times Roman"/>
    </font>
    <font>
      <b/>
      <sz val="18"/>
      <color theme="1"/>
      <name val="Times Roman"/>
    </font>
    <font>
      <b/>
      <sz val="12"/>
      <name val="Times Roman"/>
    </font>
    <font>
      <b/>
      <u/>
      <sz val="12"/>
      <name val="Times Roman"/>
    </font>
    <font>
      <sz val="12"/>
      <name val="Times Roman"/>
    </font>
    <font>
      <sz val="12"/>
      <color rgb="FF000000"/>
      <name val="Times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2" fontId="3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42" fontId="4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2" fontId="5" fillId="0" borderId="0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42" fontId="6" fillId="0" borderId="6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42" fontId="8" fillId="0" borderId="6" xfId="1" applyFont="1" applyFill="1" applyBorder="1" applyAlignment="1">
      <alignment horizontal="center" vertical="center" wrapText="1"/>
    </xf>
    <xf numFmtId="0" fontId="2" fillId="0" borderId="6" xfId="2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42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3">
    <cellStyle name="Hipervínculo" xfId="2" builtinId="8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034FF-FC31-7947-A0F2-46D3B9E49C3D}">
  <sheetPr>
    <pageSetUpPr fitToPage="1"/>
  </sheetPr>
  <dimension ref="B3:T16"/>
  <sheetViews>
    <sheetView showGridLines="0" tabSelected="1" zoomScale="75" zoomScaleNormal="44" workbookViewId="0">
      <selection activeCell="I11" sqref="I11"/>
    </sheetView>
  </sheetViews>
  <sheetFormatPr baseColWidth="10" defaultRowHeight="16"/>
  <cols>
    <col min="1" max="1" width="10.83203125" style="1"/>
    <col min="2" max="2" width="4.5" style="1" customWidth="1"/>
    <col min="3" max="3" width="12.1640625" style="1" bestFit="1" customWidth="1"/>
    <col min="4" max="4" width="30" style="2" customWidth="1"/>
    <col min="5" max="5" width="26.83203125" style="2" customWidth="1"/>
    <col min="6" max="6" width="18.5" style="2" customWidth="1"/>
    <col min="7" max="7" width="62.1640625" style="3" customWidth="1"/>
    <col min="8" max="8" width="21.6640625" style="2" customWidth="1"/>
    <col min="9" max="9" width="16.6640625" style="1" customWidth="1"/>
    <col min="10" max="10" width="13.6640625" style="1" customWidth="1"/>
    <col min="11" max="11" width="26" style="1" customWidth="1"/>
    <col min="12" max="12" width="17.83203125" style="1" customWidth="1"/>
    <col min="13" max="13" width="16.6640625" style="1" customWidth="1"/>
    <col min="14" max="14" width="16.5" style="4" customWidth="1"/>
    <col min="15" max="15" width="9.6640625" style="4" customWidth="1"/>
    <col min="16" max="16" width="17.5" style="4" customWidth="1"/>
    <col min="17" max="17" width="28.83203125" style="1" customWidth="1"/>
    <col min="18" max="18" width="52.83203125" style="2" customWidth="1"/>
    <col min="19" max="19" width="69.6640625" style="1" customWidth="1"/>
    <col min="20" max="20" width="4.6640625" style="1" customWidth="1"/>
    <col min="21" max="16384" width="10.83203125" style="1"/>
  </cols>
  <sheetData>
    <row r="3" spans="2:20" ht="17" thickBot="1"/>
    <row r="4" spans="2:20" ht="24">
      <c r="B4" s="5"/>
      <c r="C4" s="6"/>
      <c r="D4" s="7"/>
      <c r="E4" s="7"/>
      <c r="F4" s="7"/>
      <c r="G4" s="8"/>
      <c r="H4" s="7"/>
      <c r="I4" s="6"/>
      <c r="J4" s="6"/>
      <c r="K4" s="6"/>
      <c r="L4" s="6"/>
      <c r="M4" s="6"/>
      <c r="N4" s="9"/>
      <c r="O4" s="9"/>
      <c r="P4" s="9"/>
      <c r="Q4" s="6"/>
      <c r="R4" s="7"/>
      <c r="S4" s="6"/>
      <c r="T4" s="10"/>
    </row>
    <row r="5" spans="2:20" ht="24">
      <c r="B5" s="11"/>
      <c r="C5" s="12" t="s"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</row>
    <row r="6" spans="2:20" ht="24">
      <c r="B6" s="11"/>
      <c r="C6" s="12" t="s">
        <v>31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spans="2:20" ht="24">
      <c r="B7" s="11"/>
      <c r="C7" s="12">
        <v>2025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3"/>
    </row>
    <row r="8" spans="2:20" ht="24">
      <c r="B8" s="11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16"/>
      <c r="O8" s="16"/>
      <c r="P8" s="16"/>
      <c r="Q8" s="14"/>
      <c r="R8" s="14"/>
      <c r="S8" s="14"/>
      <c r="T8" s="13"/>
    </row>
    <row r="9" spans="2:20" s="2" customFormat="1" ht="112" customHeight="1">
      <c r="B9" s="17"/>
      <c r="C9" s="18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8" t="s">
        <v>6</v>
      </c>
      <c r="I9" s="18" t="s">
        <v>7</v>
      </c>
      <c r="J9" s="20" t="s">
        <v>8</v>
      </c>
      <c r="K9" s="18" t="s">
        <v>9</v>
      </c>
      <c r="L9" s="18" t="s">
        <v>10</v>
      </c>
      <c r="M9" s="18" t="s">
        <v>11</v>
      </c>
      <c r="N9" s="21" t="s">
        <v>12</v>
      </c>
      <c r="O9" s="21" t="s">
        <v>13</v>
      </c>
      <c r="P9" s="21" t="s">
        <v>14</v>
      </c>
      <c r="Q9" s="18" t="s">
        <v>15</v>
      </c>
      <c r="R9" s="18" t="s">
        <v>16</v>
      </c>
      <c r="S9" s="18" t="s">
        <v>17</v>
      </c>
      <c r="T9" s="22"/>
    </row>
    <row r="10" spans="2:20" s="2" customFormat="1" ht="102">
      <c r="B10" s="17"/>
      <c r="C10" s="18" t="s">
        <v>18</v>
      </c>
      <c r="D10" s="23" t="s">
        <v>19</v>
      </c>
      <c r="E10" s="23" t="s">
        <v>20</v>
      </c>
      <c r="F10" s="23">
        <v>365</v>
      </c>
      <c r="G10" s="24" t="s">
        <v>21</v>
      </c>
      <c r="H10" s="25" t="s">
        <v>22</v>
      </c>
      <c r="I10" s="25">
        <v>901376413</v>
      </c>
      <c r="J10" s="26">
        <v>45915</v>
      </c>
      <c r="K10" s="25">
        <v>3</v>
      </c>
      <c r="L10" s="25">
        <v>6</v>
      </c>
      <c r="M10" s="25">
        <f>+K10*30+L10</f>
        <v>96</v>
      </c>
      <c r="N10" s="27">
        <v>39858000</v>
      </c>
      <c r="O10" s="27">
        <v>0</v>
      </c>
      <c r="P10" s="27">
        <f>+N10+O10</f>
        <v>39858000</v>
      </c>
      <c r="Q10" s="25" t="s">
        <v>23</v>
      </c>
      <c r="R10" s="28" t="s">
        <v>24</v>
      </c>
      <c r="S10" s="18" t="s">
        <v>25</v>
      </c>
      <c r="T10" s="22"/>
    </row>
    <row r="11" spans="2:20" s="2" customFormat="1" ht="187">
      <c r="B11" s="17"/>
      <c r="C11" s="18" t="s">
        <v>18</v>
      </c>
      <c r="D11" s="23" t="s">
        <v>26</v>
      </c>
      <c r="E11" s="29" t="s">
        <v>27</v>
      </c>
      <c r="F11" s="30">
        <v>384</v>
      </c>
      <c r="G11" s="24" t="s">
        <v>28</v>
      </c>
      <c r="H11" s="25" t="s">
        <v>29</v>
      </c>
      <c r="I11" s="30">
        <v>83012828</v>
      </c>
      <c r="J11" s="26">
        <v>45929</v>
      </c>
      <c r="K11" s="25">
        <v>6</v>
      </c>
      <c r="L11" s="25">
        <v>0</v>
      </c>
      <c r="M11" s="25">
        <v>180</v>
      </c>
      <c r="N11" s="27">
        <v>677000000</v>
      </c>
      <c r="O11" s="27">
        <v>0</v>
      </c>
      <c r="P11" s="27">
        <f>+N11+O11</f>
        <v>677000000</v>
      </c>
      <c r="Q11" s="25" t="s">
        <v>23</v>
      </c>
      <c r="R11" s="28" t="s">
        <v>30</v>
      </c>
      <c r="S11" s="18" t="s">
        <v>25</v>
      </c>
      <c r="T11" s="22"/>
    </row>
    <row r="12" spans="2:20" ht="23" customHeight="1" thickBot="1">
      <c r="B12" s="31"/>
      <c r="C12" s="32"/>
      <c r="D12" s="33"/>
      <c r="E12" s="33"/>
      <c r="F12" s="33"/>
      <c r="G12" s="34"/>
      <c r="H12" s="33"/>
      <c r="I12" s="32"/>
      <c r="J12" s="32"/>
      <c r="K12" s="32"/>
      <c r="L12" s="32"/>
      <c r="M12" s="32"/>
      <c r="N12" s="35"/>
      <c r="O12" s="35"/>
      <c r="P12" s="35"/>
      <c r="Q12" s="32"/>
      <c r="R12" s="33"/>
      <c r="S12" s="32"/>
      <c r="T12" s="36"/>
    </row>
    <row r="16" spans="2:20">
      <c r="K16" s="37"/>
      <c r="L16" s="37"/>
    </row>
  </sheetData>
  <mergeCells count="3">
    <mergeCell ref="C5:S5"/>
    <mergeCell ref="C6:S6"/>
    <mergeCell ref="C7:S7"/>
  </mergeCells>
  <hyperlinks>
    <hyperlink ref="D9" location="_ftn1" display="_ftn1" xr:uid="{1BF6C837-CF1F-674A-9169-6EF9485DB7D4}"/>
    <hyperlink ref="E9" location="_ftn2" display="_ftn2" xr:uid="{54A65B53-9483-E445-B2CF-0F6C5EBDA4F1}"/>
  </hyperlinks>
  <printOptions horizontalCentered="1" verticalCentered="1"/>
  <pageMargins left="0.25" right="0.25" top="0.75" bottom="0.75" header="0.3" footer="0.3"/>
  <pageSetup scale="2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2025-11-11T20:00:40Z</dcterms:created>
  <dcterms:modified xsi:type="dcterms:W3CDTF">2025-11-11T20:01:14Z</dcterms:modified>
</cp:coreProperties>
</file>